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<sst xmlns="http://schemas.openxmlformats.org/spreadsheetml/2006/main" count="2044" uniqueCount="1010">
  <si>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</si>
  <si>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</si>
  <si>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</si>
  <si>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</si>
  <si>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</si>
  <si>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</si>
  <si>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</si>
  <si>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</si>
  <si>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</si>
  <si>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</si>
  <si>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</si>
  <si>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</si>
  <si>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</si>
  <si>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</si>
  <si>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</si>
  <si>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</si>
  <si>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</si>
  <si>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</si>
  <si>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</si>
  <si>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</si>
  <si>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</si>
  <si>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</si>
  <si>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</si>
  <si>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</si>
  <si>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</si>
  <si>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</si>
  <si>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</si>
  <si>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</si>
  <si>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</si>
  <si>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</si>
  <si>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</si>
  <si>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</si>
  <si>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</si>
  <si>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</si>
  <si>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</si>
  <si>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</si>
  <si>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</si>
  <si>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</si>
  <si>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</si>
  <si>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</si>
  <si>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</si>
  <si>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</si>
  <si>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</si>
  <si>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</si>
  <si>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</si>
  <si>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</si>
  <si>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</si>
  <si>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</si>
  <si>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</si>
  <si>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</si>
  <si>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</si>
  <si>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</si>
  <si>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</si>
  <si>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</si>
  <si>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</si>
  <si>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</si>
  <si>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</si>
  <si>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</si>
  <si>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</si>
  <si>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</si>
  <si>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</si>
  <si>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</si>
  <si>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</si>
  <si>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</si>
  <si>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</si>
  <si>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</si>
  <si>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</si>
  <si>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</si>
  <si>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</si>
  <si>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</si>
  <si>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</si>
  <si>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</si>
  <si>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</si>
  <si>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</si>
  <si>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</si>
  <si>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</si>
  <si>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</si>
  <si>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</si>
  <si>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</si>
  <si>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</si>
  <si>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</si>
  <si>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</si>
  <si>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</si>
  <si>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</si>
  <si>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</si>
  <si>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</si>
  <si>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</si>
  <si>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</si>
  <si>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</si>
  <si>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</si>
  <si>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</si>
  <si>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</si>
  <si>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</si>
  <si>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</si>
  <si>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</si>
  <si>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</si>
  <si>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</si>
  <si>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</si>
  <si>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</si>
  <si>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</si>
  <si>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</si>
  <si>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</si>
  <si>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</si>
  <si>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</si>
  <si>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</si>
  <si>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</si>
  <si>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</si>
  <si>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</si>
  <si>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</si>
  <si>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</si>
  <si>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</si>
  <si>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</si>
  <si>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</si>
  <si>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</si>
  <si>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</si>
  <si>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</si>
  <si>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</si>
  <si>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</si>
  <si>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</si>
  <si>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</si>
  <si>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</si>
  <si>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</si>
  <si>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</si>
  <si>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</si>
  <si>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</si>
  <si>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</si>
  <si>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</si>
  <si>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</si>
  <si>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</si>
  <si>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</si>
  <si>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</si>
  <si>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</si>
  <si>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</si>
  <si>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</si>
  <si>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</si>
  <si>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</si>
  <si>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</si>
  <si>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</si>
  <si>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</si>
  <si>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</si>
  <si>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</si>
  <si>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</si>
  <si>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</si>
  <si>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</si>
  <si>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</si>
  <si>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</si>
  <si>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</si>
  <si>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</si>
  <si>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</si>
  <si>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</si>
  <si>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</si>
  <si>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</si>
  <si>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</si>
  <si>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</si>
  <si>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</si>
  <si>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</si>
  <si>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</si>
  <si>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</si>
  <si>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</si>
  <si>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</si>
  <si>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</si>
  <si>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</si>
  <si>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</si>
  <si>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</si>
  <si>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</si>
  <si>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</si>
  <si>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</si>
  <si>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</si>
  <si>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</si>
  <si>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</si>
  <si>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</si>
  <si>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</si>
  <si>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</si>
  <si>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</si>
  <si>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</si>
  <si>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</si>
  <si>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</si>
  <si>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</si>
  <si>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</si>
  <si>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</si>
  <si>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</si>
  <si>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</si>
  <si>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</si>
  <si>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</si>
  <si>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</si>
  <si>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</si>
  <si>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</si>
  <si>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</si>
  <si>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</si>
  <si>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</si>
  <si>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</si>
  <si>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</si>
  <si>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</si>
  <si>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</si>
  <si>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</si>
  <si>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</si>
  <si>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</si>
  <si>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</si>
  <si>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</si>
  <si>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</si>
  <si>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</si>
  <si>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</si>
  <si>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</si>
  <si>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</si>
  <si>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</si>
  <si>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</si>
  <si>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</si>
  <si>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</si>
  <si>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</si>
  <si>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</si>
  <si>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</si>
  <si>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</si>
  <si>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</si>
  <si>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</si>
  <si>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</si>
  <si>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</si>
  <si>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</si>
  <si>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</si>
  <si>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</si>
  <si>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</si>
  <si>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</si>
  <si>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</si>
  <si>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</si>
  <si>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</si>
  <si>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</si>
  <si>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</si>
  <si>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</si>
  <si>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</si>
  <si>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</si>
  <si>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</si>
  <si>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</si>
  <si>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</si>
  <si>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</si>
  <si>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</si>
  <si>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</si>
  <si>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</si>
  <si>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</si>
  <si>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</si>
  <si>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</si>
  <si>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</si>
  <si>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</si>
  <si>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</si>
  <si>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</si>
  <si>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</si>
  <si>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</si>
  <si>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</si>
  <si>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</si>
  <si>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</si>
  <si>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</si>
  <si>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</si>
  <si>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</si>
  <si>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</si>
  <si>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</si>
  <si>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</si>
  <si>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</si>
  <si>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</si>
  <si>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</si>
  <si>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</si>
  <si>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</si>
  <si>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</si>
  <si>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</si>
  <si>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</si>
  <si>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</si>
  <si>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</si>
  <si>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</si>
  <si>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</si>
  <si>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</si>
  <si>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</si>
  <si>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</si>
  <si>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</si>
  <si>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</si>
  <si>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</si>
  <si>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</si>
  <si>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</si>
  <si>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</si>
  <si>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</si>
  <si>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</si>
  <si>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</si>
  <si>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</si>
  <si>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</si>
  <si>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</si>
  <si>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</si>
  <si>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</si>
  <si>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</si>
  <si>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</si>
  <si>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</si>
  <si>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</si>
  <si>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</si>
  <si>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</si>
  <si>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</si>
  <si>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</si>
  <si>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</si>
  <si>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</si>
  <si>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</si>
  <si>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</si>
  <si>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</si>
  <si>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</si>
  <si>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</si>
  <si>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</si>
  <si>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</si>
  <si>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</si>
  <si>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</si>
  <si>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</si>
  <si>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</si>
  <si>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</si>
  <si>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</si>
  <si>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</si>
  <si>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</si>
  <si>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</si>
  <si>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</si>
  <si>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</si>
  <si>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</si>
  <si>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</si>
  <si>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</si>
  <si>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</si>
  <si>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</si>
  <si>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</si>
  <si>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</si>
  <si>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</si>
  <si>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</si>
  <si>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</si>
  <si>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</si>
  <si>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</si>
  <si>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</si>
  <si>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</si>
  <si>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</si>
  <si>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</si>
  <si>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</si>
  <si>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</si>
  <si>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</si>
  <si>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</si>
  <si>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</si>
  <si>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</si>
  <si>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</si>
  <si>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</si>
  <si>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</si>
  <si>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</si>
  <si>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</si>
  <si>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</si>
  <si>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</si>
  <si>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</si>
  <si>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</si>
  <si>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</si>
  <si>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</si>
  <si>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</si>
  <si>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</si>
  <si>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</si>
  <si>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</si>
  <si>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</si>
  <si>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</si>
  <si>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</si>
  <si>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</si>
  <si>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</si>
  <si>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</si>
  <si>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</si>
  <si>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</si>
  <si>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</si>
  <si>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</si>
  <si>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</si>
  <si>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</si>
  <si>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</si>
  <si>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</si>
  <si>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</si>
  <si>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</si>
  <si>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</si>
  <si>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</si>
  <si>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</si>
  <si>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</si>
  <si>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</si>
  <si>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</si>
  <si>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</si>
  <si>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</si>
  <si>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</si>
  <si>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</si>
  <si>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</si>
  <si>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</si>
  <si>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</si>
  <si>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</si>
  <si>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</si>
  <si>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</si>
  <si>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</si>
  <si>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</si>
  <si>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</si>
  <si>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</si>
  <si>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</si>
  <si>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</si>
  <si>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</si>
  <si>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</si>
  <si>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</si>
  <si>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</si>
  <si>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</si>
  <si>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</si>
  <si>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</si>
  <si>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</si>
  <si>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</si>
  <si>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</si>
  <si>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</si>
  <si>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</si>
  <si>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</si>
  <si>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</si>
  <si>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</si>
  <si>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</si>
  <si>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</si>
  <si>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</si>
  <si>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</si>
  <si>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</si>
  <si>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</si>
  <si>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</si>
  <si>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</si>
  <si>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</si>
  <si>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</si>
  <si>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</si>
  <si>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</si>
  <si>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</si>
  <si>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</si>
  <si>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</si>
  <si>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</si>
  <si>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</si>
  <si>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</si>
  <si>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</si>
  <si>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</si>
  <si>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</si>
  <si>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</si>
  <si>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</si>
  <si>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</si>
  <si>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</si>
  <si>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</si>
  <si>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</si>
  <si>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</si>
  <si>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</si>
  <si>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</si>
  <si>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</si>
  <si>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</si>
  <si>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</si>
  <si>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</si>
  <si>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</si>
  <si>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</si>
  <si>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</si>
  <si>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</si>
  <si>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</si>
  <si>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</si>
  <si>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</si>
  <si>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</si>
  <si>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</si>
  <si>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</si>
  <si>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</si>
  <si>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</si>
  <si>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</si>
  <si>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</si>
  <si>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</si>
  <si>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</si>
  <si>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</si>
  <si>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</si>
  <si>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</si>
  <si>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</si>
  <si>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</si>
  <si>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</si>
  <si>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</si>
  <si>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</si>
  <si>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</si>
  <si>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</si>
  <si>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</si>
  <si>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</si>
  <si>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</si>
  <si>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</si>
  <si>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</si>
  <si>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</si>
  <si>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</si>
  <si>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</si>
  <si>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</si>
  <si>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</si>
  <si>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</si>
  <si>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</si>
  <si>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</si>
  <si>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</si>
  <si>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</si>
  <si>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</si>
  <si>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</si>
  <si>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</si>
  <si>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</si>
  <si>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</si>
  <si>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</si>
  <si>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</si>
  <si>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</si>
  <si>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</si>
  <si>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</si>
  <si>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</si>
  <si>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</si>
  <si>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</si>
  <si>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</si>
  <si>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</si>
  <si>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</si>
  <si>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</si>
  <si>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</si>
  <si>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</si>
  <si>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</si>
  <si>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</si>
  <si>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</si>
  <si>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</si>
  <si>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</si>
  <si>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</si>
  <si>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</si>
  <si>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</si>
  <si>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</si>
  <si>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</si>
  <si>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</si>
  <si>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</si>
  <si>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</si>
  <si>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</si>
  <si>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</si>
  <si>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</si>
  <si>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</si>
  <si>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</si>
  <si>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</si>
  <si>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</si>
  <si>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</si>
  <si>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</si>
  <si>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</si>
  <si>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</si>
  <si>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</si>
  <si>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</si>
  <si>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</si>
  <si>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</si>
  <si>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</si>
  <si>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</si>
  <si>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</si>
  <si>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</si>
  <si>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</si>
  <si>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</si>
  <si>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</si>
  <si>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</si>
  <si>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</si>
  <si>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</si>
  <si>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</si>
  <si>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</si>
  <si>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</si>
  <si>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</si>
  <si>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</si>
  <si>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</si>
  <si>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</si>
  <si>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</si>
  <si>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</si>
  <si>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</si>
  <si>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</si>
  <si>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</si>
  <si>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</si>
  <si>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</si>
  <si>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</si>
  <si>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</si>
  <si>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</si>
  <si>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</si>
  <si>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</si>
  <si>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</si>
  <si>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</si>
  <si>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</si>
  <si>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</si>
  <si>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</si>
  <si>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</si>
  <si>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</si>
  <si>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</si>
  <si>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</si>
  <si>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</si>
  <si>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</si>
  <si>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</si>
  <si>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</si>
  <si>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</si>
  <si>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</si>
  <si>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</si>
  <si>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</si>
  <si>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</si>
  <si>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</si>
  <si>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</si>
  <si>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</si>
  <si>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</si>
  <si>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</si>
  <si>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</si>
  <si>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</si>
  <si>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</si>
  <si>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</si>
  <si>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</si>
  <si>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</si>
  <si>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</si>
  <si>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</si>
  <si>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</si>
  <si>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</si>
  <si>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</si>
  <si>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</si>
  <si>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</si>
  <si>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</si>
  <si>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</si>
  <si>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</si>
  <si>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</si>
  <si>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</si>
  <si>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</si>
  <si>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</si>
  <si>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</si>
  <si>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</si>
  <si>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</si>
  <si>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</si>
  <si>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</si>
  <si>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</si>
  <si>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</si>
  <si>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</si>
  <si>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</si>
  <si>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</si>
  <si>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</si>
  <si>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</si>
  <si>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</si>
  <si>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</si>
  <si>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</si>
  <si>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</si>
  <si>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</si>
  <si>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</si>
  <si>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</si>
  <si>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</si>
  <si>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</si>
  <si>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</si>
  <si>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</si>
  <si>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</si>
  <si>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</si>
  <si>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</si>
  <si>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</si>
  <si>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</si>
  <si>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</si>
  <si>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</si>
  <si>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</si>
  <si>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</si>
  <si>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</si>
  <si>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</si>
  <si>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</si>
  <si>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</si>
  <si>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</si>
  <si>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</si>
  <si>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</si>
  <si>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</si>
  <si>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</si>
  <si>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</si>
  <si>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</si>
  <si>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</si>
  <si>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</si>
  <si>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</si>
  <si>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</si>
  <si>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</si>
  <si>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</si>
  <si>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</si>
  <si>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</si>
  <si>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</si>
  <si>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</si>
  <si>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</si>
  <si>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</si>
  <si>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</si>
  <si>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</si>
  <si>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</si>
  <si>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</si>
  <si>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</si>
  <si>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</si>
  <si>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</si>
  <si>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</si>
  <si>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</si>
  <si>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</si>
  <si>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</si>
  <si>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</si>
  <si>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</si>
  <si>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</si>
  <si>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</si>
  <si>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</si>
  <si>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</si>
  <si>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</si>
  <si>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</si>
  <si>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</si>
  <si>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</si>
  <si>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</si>
  <si>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</si>
  <si>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</si>
  <si>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</si>
  <si>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</si>
  <si>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</si>
  <si>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</si>
  <si>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</si>
  <si>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</si>
  <si>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</si>
  <si>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</si>
  <si>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</si>
  <si>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</si>
  <si>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</si>
  <si>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</si>
  <si>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</si>
  <si>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</si>
  <si>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</si>
  <si>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</si>
  <si>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</si>
  <si>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</si>
  <si>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</si>
  <si>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</si>
  <si>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</si>
  <si>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</si>
  <si>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</si>
  <si>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</si>
  <si>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</si>
  <si>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</si>
  <si>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</si>
  <si>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</si>
  <si>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</si>
  <si>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</si>
  <si>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</si>
  <si>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</si>
  <si>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</si>
  <si>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</si>
  <si>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</si>
  <si>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</si>
  <si>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</si>
  <si>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</si>
  <si>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</si>
  <si>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</si>
  <si>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</si>
  <si>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</si>
  <si>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</si>
  <si>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</si>
  <si>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</si>
  <si>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</si>
  <si>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</si>
  <si>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</si>
  <si>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</si>
  <si>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</si>
  <si>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</si>
  <si>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</si>
  <si>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</si>
  <si>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</si>
  <si>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</si>
  <si>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</si>
  <si>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</si>
  <si>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</si>
  <si>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</si>
  <si>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</si>
  <si>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</si>
  <si>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</si>
  <si>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</si>
  <si>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</si>
  <si>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</si>
  <si>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</si>
  <si>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</si>
  <si>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</si>
  <si>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</si>
  <si>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</si>
  <si>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</si>
  <si>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</si>
  <si>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</si>
  <si>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</si>
  <si>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</si>
  <si>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</si>
  <si>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</si>
  <si>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</si>
  <si>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</si>
  <si>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</si>
  <si>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</si>
  <si>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</si>
  <si>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</si>
  <si>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</si>
  <si>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</si>
  <si>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</si>
  <si>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</si>
  <si>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</si>
  <si>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</si>
  <si>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</si>
  <si>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</si>
  <si>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</si>
  <si>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</si>
  <si>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</si>
  <si>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</si>
  <si>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</si>
  <si>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</si>
  <si>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</si>
  <si>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</si>
  <si>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</si>
  <si>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</si>
  <si>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</si>
  <si>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</si>
  <si>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</si>
  <si>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</si>
  <si>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</si>
  <si>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</si>
  <si>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</si>
  <si>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</si>
  <si>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</si>
  <si>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</si>
  <si>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</si>
  <si>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</si>
  <si>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</si>
  <si>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</si>
  <si>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</si>
  <si>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</si>
  <si>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</si>
  <si>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</si>
  <si>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</si>
  <si>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</si>
  <si>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</si>
  <si>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</si>
  <si>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</si>
  <si>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</si>
  <si>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</si>
  <si>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</si>
  <si>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</si>
  <si>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</si>
  <si>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</si>
  <si>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</si>
  <si>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</si>
  <si>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</si>
  <si>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</si>
  <si>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</si>
  <si>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</si>
  <si>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</si>
  <si>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</si>
  <si>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</si>
  <si>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</si>
  <si>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</si>
  <si>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</si>
  <si>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</si>
  <si>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</si>
  <si>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</si>
  <si>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</si>
  <si>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</si>
  <si>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</si>
  <si>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</si>
  <si>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</si>
  <si>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</si>
  <si>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</si>
  <si>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</si>
  <si>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</si>
  <si>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</si>
  <si>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</si>
  <si>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</si>
  <si>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</si>
  <si>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</si>
  <si>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</si>
  <si>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</si>
  <si>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</si>
  <si>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</si>
  <si>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</si>
  <si>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</si>
  <si>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</si>
  <si>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</si>
  <si>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</si>
  <si>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</si>
  <si>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</si>
  <si>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</si>
  <si>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</si>
  <si>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</si>
  <si>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</si>
  <si>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</si>
  <si>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</si>
  <si>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</si>
  <si>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</si>
  <si>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</si>
  <si>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</si>
  <si>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</si>
  <si>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</si>
  <si>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</si>
  <si>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</si>
  <si>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</si>
  <si>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</si>
  <si>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</si>
  <si>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</si>
  <si>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</si>
  <si>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</si>
  <si>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</si>
  <si>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</si>
  <si>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</si>
  <si>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</si>
  <si>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</si>
  <si>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</si>
  <si>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</si>
  <si>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</si>
  <si>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</si>
  <si>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</si>
  <si>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</si>
  <si>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</si>
  <si>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</si>
  <si>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</si>
  <si>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</si>
  <si>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</si>
  <si>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</si>
  <si>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</si>
  <si>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</si>
  <si>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</si>
  <si>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</si>
  <si>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</si>
  <si>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</si>
  <si>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</si>
  <si>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</si>
  <si>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</si>
  <si>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</si>
  <si>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</si>
  <si>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</si>
  <si>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</si>
  <si>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</si>
  <si>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</si>
  <si>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</si>
  <si>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</si>
  <si>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</si>
  <si>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</si>
  <si>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</si>
  <si>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</si>
  <si>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</si>
  <si>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</si>
  <si>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</si>
  <si>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</si>
  <si>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</si>
  <si>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</si>
  <si>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</si>
  <si>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</si>
  <si>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</si>
  <si>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</si>
  <si>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</si>
  <si>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</si>
  <si>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</si>
  <si>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</si>
  <si>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</si>
  <si>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</si>
  <si>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</si>
  <si>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</si>
  <si>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</si>
  <si>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</si>
  <si>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</si>
  <si>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</si>
  <si>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</si>
  <si>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</si>
  <si>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</si>
  <si>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</si>
  <si>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</si>
  <si>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</si>
  <si>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</si>
  <si>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</si>
  <si>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</si>
  <si>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</si>
  <si>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</si>
  <si>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</si>
  <si>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</si>
  <si>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</si>
  <si>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</si>
  <si>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</si>
  <si>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</si>
  <si>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</si>
  <si>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</si>
  <si>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</si>
  <si>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</si>
  <si>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</si>
  <si>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</si>
  <si>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</si>
  <si>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</si>
  <si>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</si>
  <si>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</si>
  <si>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</si>
  <si>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</si>
  <si>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</si>
  <si>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</si>
  <si>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</si>
  <si>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</si>
  <si>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</si>
  <si>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</si>
  <si>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</si>
  <si>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</si>
  <si>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</si>
  <si>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</si>
  <si>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</si>
  <si>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</si>
  <si>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</si>
  <si>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</si>
  <si>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</si>
  <si>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</si>
  <si>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</si>
  <si>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</si>
  <si>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</si>
  <si>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</si>
  <si>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</si>
  <si>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</si>
  <si>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</si>
  <si>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</si>
  <si>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</si>
  <si>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</si>
  <si>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</si>
  <si>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</si>
  <si>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</si>
  <si>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</si>
  <si>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</si>
  <si>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</si>
  <si>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</si>
  <si>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</si>
  <si>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</si>
  <si>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</si>
  <si>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</si>
  <si>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</si>
  <si>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</si>
  <si>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</si>
  <si>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</si>
  <si>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</si>
  <si>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</si>
  <si>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</si>
  <si>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</si>
  <si>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</si>
  <si>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</si>
  <si>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</si>
  <si>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</si>
  <si>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Острозький районний суд Рівненської області</t>
  </si>
  <si>
    <t>35800. Рівненська область.м. Острог</t>
  </si>
  <si>
    <t>вул. Східна</t>
  </si>
  <si>
    <t>Василевич О.В.</t>
  </si>
  <si>
    <t>Павлунь О.С.</t>
  </si>
  <si>
    <t>+380 (3654) 2 34 39</t>
  </si>
  <si>
    <t>inbox@ost.rv.court.gov.ua</t>
  </si>
  <si>
    <t>4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</si>
</sst>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ont="0" applyFill="0" applyBorder="0" applyAlignment="0" applyProtection="0"/>
    <xf numFmtId="0" fontId="48"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82</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&amp;LF0BF31FE&amp;C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1157</v>
      </c>
      <c r="E9" s="67">
        <f>SUM(E10:E561)</f>
        <v>1080</v>
      </c>
      <c r="F9" s="67">
        <f>SUM(F10:F561)</f>
        <v>93</v>
      </c>
      <c r="G9" s="67">
        <f>SUM(G10:G561)</f>
        <v>84</v>
      </c>
      <c r="H9" s="67">
        <f>SUM(H10:H561)</f>
        <v>952</v>
      </c>
      <c r="I9" s="67">
        <f>SUM(I10:I561)</f>
        <v>112</v>
      </c>
      <c r="J9" s="67">
        <f>SUM(J10:J561)</f>
        <v>952</v>
      </c>
      <c r="K9" s="67">
        <f>SUM(K10:K561)</f>
        <v>716</v>
      </c>
      <c r="L9" s="67">
        <f>SUM(L10:L561)</f>
        <v>31</v>
      </c>
      <c r="M9" s="67">
        <f>SUM(M10:M561)</f>
        <v>205</v>
      </c>
      <c r="N9" s="67">
        <f>SUM(N10:N561)</f>
        <v>0</v>
      </c>
      <c r="O9" s="67">
        <f>SUM(O10:O561)</f>
        <v>54</v>
      </c>
      <c r="P9" s="67">
        <f>SUM(P10:P561)</f>
        <v>0</v>
      </c>
      <c r="Q9" s="67">
        <f>SUM(Q10:Q561)</f>
        <v>118</v>
      </c>
      <c r="R9" s="67">
        <f>SUM(R10:R561)</f>
        <v>25</v>
      </c>
      <c r="S9" s="67">
        <f>SUM(S10:S561)</f>
        <v>39</v>
      </c>
      <c r="T9" s="67">
        <f>SUM(T10:T561)</f>
        <v>618</v>
      </c>
      <c r="U9" s="67">
        <f>SUM(U10:U561)</f>
        <v>0</v>
      </c>
      <c r="V9" s="67">
        <f>SUM(V10:V561)</f>
        <v>0</v>
      </c>
      <c r="W9" s="67">
        <f>SUM(W10:W561)</f>
        <v>3</v>
      </c>
      <c r="X9" s="67">
        <f>SUM(X10:X561)</f>
        <v>20</v>
      </c>
      <c r="Y9" s="67">
        <f>SUM(Y10:Y561)</f>
        <v>5</v>
      </c>
      <c r="Z9" s="67">
        <f>SUM(Z10:Z561)</f>
        <v>0</v>
      </c>
      <c r="AA9" s="67">
        <f>SUM(AA10:AA561)</f>
        <v>29</v>
      </c>
      <c r="AB9" s="67">
        <f>SUM(AB10:AB561)</f>
        <v>2</v>
      </c>
      <c r="AC9" s="67">
        <f>SUM(AC10:AC561)</f>
        <v>0</v>
      </c>
      <c r="AD9" s="67">
        <f>SUM(AD10:AD561)</f>
        <v>0</v>
      </c>
      <c r="AE9" s="67">
        <f>SUM(AE10:AE561)</f>
        <v>19</v>
      </c>
      <c r="AF9" s="67">
        <f>SUM(AF10:AF561)</f>
        <v>0</v>
      </c>
      <c r="AG9" s="67">
        <f>SUM(AG10:AG561)</f>
        <v>104</v>
      </c>
      <c r="AH9" s="67">
        <f>SUM(AH10:AH561)</f>
        <v>3842920</v>
      </c>
      <c r="AI9" s="67">
        <f>SUM(AI10:AI561)</f>
        <v>1814189</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13</v>
      </c>
      <c r="E19" s="55">
        <v>13</v>
      </c>
      <c r="F19" s="55">
        <v>2</v>
      </c>
      <c r="G19" s="55">
        <v>1</v>
      </c>
      <c r="H19" s="55">
        <v>11</v>
      </c>
      <c r="I19" s="55"/>
      <c r="J19" s="55">
        <v>11</v>
      </c>
      <c r="K19" s="55">
        <v>9</v>
      </c>
      <c r="L19" s="55"/>
      <c r="M19" s="55">
        <v>2</v>
      </c>
      <c r="N19" s="55"/>
      <c r="O19" s="55"/>
      <c r="P19" s="55"/>
      <c r="Q19" s="55"/>
      <c r="R19" s="55">
        <v>2</v>
      </c>
      <c r="S19" s="55"/>
      <c r="T19" s="55">
        <v>9</v>
      </c>
      <c r="U19" s="55"/>
      <c r="V19" s="55"/>
      <c r="W19" s="55"/>
      <c r="X19" s="55"/>
      <c r="Y19" s="55"/>
      <c r="Z19" s="55"/>
      <c r="AA19" s="55"/>
      <c r="AB19" s="55"/>
      <c r="AC19" s="55"/>
      <c r="AD19" s="55"/>
      <c r="AE19" s="55"/>
      <c r="AF19" s="55"/>
      <c r="AG19" s="55"/>
      <c r="AH19" s="55">
        <v>7650</v>
      </c>
      <c r="AI19" s="55">
        <v>2550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6</v>
      </c>
      <c r="E32" s="55">
        <v>6</v>
      </c>
      <c r="F32" s="55"/>
      <c r="G32" s="55"/>
      <c r="H32" s="55">
        <v>6</v>
      </c>
      <c r="I32" s="55"/>
      <c r="J32" s="55">
        <v>6</v>
      </c>
      <c r="K32" s="55">
        <v>5</v>
      </c>
      <c r="L32" s="55"/>
      <c r="M32" s="55">
        <v>1</v>
      </c>
      <c r="N32" s="55"/>
      <c r="O32" s="55"/>
      <c r="P32" s="55"/>
      <c r="Q32" s="55">
        <v>1</v>
      </c>
      <c r="R32" s="55"/>
      <c r="S32" s="55"/>
      <c r="T32" s="55">
        <v>5</v>
      </c>
      <c r="U32" s="55"/>
      <c r="V32" s="55"/>
      <c r="W32" s="55"/>
      <c r="X32" s="55"/>
      <c r="Y32" s="55"/>
      <c r="Z32" s="55"/>
      <c r="AA32" s="55"/>
      <c r="AB32" s="55"/>
      <c r="AC32" s="55"/>
      <c r="AD32" s="55"/>
      <c r="AE32" s="55"/>
      <c r="AF32" s="55"/>
      <c r="AG32" s="55"/>
      <c r="AH32" s="55">
        <v>1190</v>
      </c>
      <c r="AI32" s="55">
        <v>340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2</v>
      </c>
      <c r="E96" s="55">
        <v>2</v>
      </c>
      <c r="F96" s="55"/>
      <c r="G96" s="55"/>
      <c r="H96" s="55">
        <v>2</v>
      </c>
      <c r="I96" s="55"/>
      <c r="J96" s="55">
        <v>2</v>
      </c>
      <c r="K96" s="55"/>
      <c r="L96" s="55"/>
      <c r="M96" s="55">
        <v>2</v>
      </c>
      <c r="N96" s="55"/>
      <c r="O96" s="55">
        <v>1</v>
      </c>
      <c r="P96" s="55"/>
      <c r="Q96" s="55">
        <v>1</v>
      </c>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v>
      </c>
      <c r="E98" s="55">
        <v>1</v>
      </c>
      <c r="F98" s="55"/>
      <c r="G98" s="55"/>
      <c r="H98" s="55">
        <v>1</v>
      </c>
      <c r="I98" s="55"/>
      <c r="J98" s="55">
        <v>1</v>
      </c>
      <c r="K98" s="55"/>
      <c r="L98" s="55"/>
      <c r="M98" s="55">
        <v>1</v>
      </c>
      <c r="N98" s="55"/>
      <c r="O98" s="55">
        <v>1</v>
      </c>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v>1</v>
      </c>
      <c r="AF130" s="55"/>
      <c r="AG130" s="55"/>
      <c r="AH130" s="55">
        <v>510</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6</v>
      </c>
      <c r="E151" s="55">
        <v>5</v>
      </c>
      <c r="F151" s="55">
        <v>1</v>
      </c>
      <c r="G151" s="55">
        <v>1</v>
      </c>
      <c r="H151" s="55">
        <v>5</v>
      </c>
      <c r="I151" s="55"/>
      <c r="J151" s="55">
        <v>5</v>
      </c>
      <c r="K151" s="55">
        <v>2</v>
      </c>
      <c r="L151" s="55">
        <v>1</v>
      </c>
      <c r="M151" s="55">
        <v>2</v>
      </c>
      <c r="N151" s="55"/>
      <c r="O151" s="55">
        <v>1</v>
      </c>
      <c r="P151" s="55"/>
      <c r="Q151" s="55">
        <v>1</v>
      </c>
      <c r="R151" s="55"/>
      <c r="S151" s="55"/>
      <c r="T151" s="55">
        <v>2</v>
      </c>
      <c r="U151" s="55"/>
      <c r="V151" s="55"/>
      <c r="W151" s="55"/>
      <c r="X151" s="55"/>
      <c r="Y151" s="55"/>
      <c r="Z151" s="55"/>
      <c r="AA151" s="55"/>
      <c r="AB151" s="55"/>
      <c r="AC151" s="55"/>
      <c r="AD151" s="55"/>
      <c r="AE151" s="55"/>
      <c r="AF151" s="55"/>
      <c r="AG151" s="55">
        <v>2</v>
      </c>
      <c r="AH151" s="55">
        <v>1700</v>
      </c>
      <c r="AI151" s="55">
        <v>850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2</v>
      </c>
      <c r="E154" s="55">
        <v>2</v>
      </c>
      <c r="F154" s="55">
        <v>1</v>
      </c>
      <c r="G154" s="55">
        <v>1</v>
      </c>
      <c r="H154" s="55">
        <v>1</v>
      </c>
      <c r="I154" s="55"/>
      <c r="J154" s="55">
        <v>1</v>
      </c>
      <c r="K154" s="55"/>
      <c r="L154" s="55"/>
      <c r="M154" s="55">
        <v>1</v>
      </c>
      <c r="N154" s="55"/>
      <c r="O154" s="55">
        <v>1</v>
      </c>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5</v>
      </c>
      <c r="E155" s="55">
        <v>5</v>
      </c>
      <c r="F155" s="55">
        <v>2</v>
      </c>
      <c r="G155" s="55">
        <v>2</v>
      </c>
      <c r="H155" s="55">
        <v>3</v>
      </c>
      <c r="I155" s="55"/>
      <c r="J155" s="55">
        <v>3</v>
      </c>
      <c r="K155" s="55">
        <v>2</v>
      </c>
      <c r="L155" s="55">
        <v>1</v>
      </c>
      <c r="M155" s="55"/>
      <c r="N155" s="55"/>
      <c r="O155" s="55"/>
      <c r="P155" s="55"/>
      <c r="Q155" s="55"/>
      <c r="R155" s="55"/>
      <c r="S155" s="55"/>
      <c r="T155" s="55">
        <v>2</v>
      </c>
      <c r="U155" s="55"/>
      <c r="V155" s="55"/>
      <c r="W155" s="55"/>
      <c r="X155" s="55"/>
      <c r="Y155" s="55"/>
      <c r="Z155" s="55"/>
      <c r="AA155" s="55"/>
      <c r="AB155" s="55"/>
      <c r="AC155" s="55"/>
      <c r="AD155" s="55"/>
      <c r="AE155" s="55"/>
      <c r="AF155" s="55"/>
      <c r="AG155" s="55"/>
      <c r="AH155" s="55">
        <v>2890</v>
      </c>
      <c r="AI155" s="55">
        <v>2890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3</v>
      </c>
      <c r="E157" s="55">
        <v>3</v>
      </c>
      <c r="F157" s="55"/>
      <c r="G157" s="55"/>
      <c r="H157" s="55">
        <v>1</v>
      </c>
      <c r="I157" s="55">
        <v>2</v>
      </c>
      <c r="J157" s="55">
        <v>1</v>
      </c>
      <c r="K157" s="55"/>
      <c r="L157" s="55"/>
      <c r="M157" s="55">
        <v>1</v>
      </c>
      <c r="N157" s="55"/>
      <c r="O157" s="55"/>
      <c r="P157" s="55"/>
      <c r="Q157" s="55">
        <v>1</v>
      </c>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15</v>
      </c>
      <c r="E159" s="55">
        <v>12</v>
      </c>
      <c r="F159" s="55">
        <v>1</v>
      </c>
      <c r="G159" s="55">
        <v>1</v>
      </c>
      <c r="H159" s="55">
        <v>11</v>
      </c>
      <c r="I159" s="55">
        <v>3</v>
      </c>
      <c r="J159" s="55">
        <v>11</v>
      </c>
      <c r="K159" s="55">
        <v>8</v>
      </c>
      <c r="L159" s="55"/>
      <c r="M159" s="55">
        <v>3</v>
      </c>
      <c r="N159" s="55"/>
      <c r="O159" s="55"/>
      <c r="P159" s="55"/>
      <c r="Q159" s="55">
        <v>2</v>
      </c>
      <c r="R159" s="55">
        <v>1</v>
      </c>
      <c r="S159" s="55"/>
      <c r="T159" s="55">
        <v>8</v>
      </c>
      <c r="U159" s="55"/>
      <c r="V159" s="55"/>
      <c r="W159" s="55"/>
      <c r="X159" s="55"/>
      <c r="Y159" s="55"/>
      <c r="Z159" s="55"/>
      <c r="AA159" s="55"/>
      <c r="AB159" s="55"/>
      <c r="AC159" s="55"/>
      <c r="AD159" s="55"/>
      <c r="AE159" s="55"/>
      <c r="AF159" s="55"/>
      <c r="AG159" s="55">
        <v>1</v>
      </c>
      <c r="AH159" s="55">
        <v>40800</v>
      </c>
      <c r="AI159" s="55">
        <v>37400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63</v>
      </c>
      <c r="E162" s="55">
        <v>60</v>
      </c>
      <c r="F162" s="55">
        <v>7</v>
      </c>
      <c r="G162" s="55">
        <v>7</v>
      </c>
      <c r="H162" s="55">
        <v>49</v>
      </c>
      <c r="I162" s="55">
        <v>7</v>
      </c>
      <c r="J162" s="55">
        <v>49</v>
      </c>
      <c r="K162" s="55">
        <v>35</v>
      </c>
      <c r="L162" s="55">
        <v>2</v>
      </c>
      <c r="M162" s="55">
        <v>12</v>
      </c>
      <c r="N162" s="55"/>
      <c r="O162" s="55">
        <v>3</v>
      </c>
      <c r="P162" s="55"/>
      <c r="Q162" s="55">
        <v>7</v>
      </c>
      <c r="R162" s="55">
        <v>2</v>
      </c>
      <c r="S162" s="55"/>
      <c r="T162" s="55">
        <v>35</v>
      </c>
      <c r="U162" s="55"/>
      <c r="V162" s="55"/>
      <c r="W162" s="55"/>
      <c r="X162" s="55"/>
      <c r="Y162" s="55"/>
      <c r="Z162" s="55"/>
      <c r="AA162" s="55"/>
      <c r="AB162" s="55"/>
      <c r="AC162" s="55"/>
      <c r="AD162" s="55"/>
      <c r="AE162" s="55"/>
      <c r="AF162" s="55"/>
      <c r="AG162" s="55"/>
      <c r="AH162" s="55">
        <v>29750</v>
      </c>
      <c r="AI162" s="55">
        <v>24650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28</v>
      </c>
      <c r="E165" s="55">
        <v>28</v>
      </c>
      <c r="F165" s="55">
        <v>4</v>
      </c>
      <c r="G165" s="55">
        <v>4</v>
      </c>
      <c r="H165" s="55">
        <v>20</v>
      </c>
      <c r="I165" s="55">
        <v>4</v>
      </c>
      <c r="J165" s="55">
        <v>20</v>
      </c>
      <c r="K165" s="55">
        <v>9</v>
      </c>
      <c r="L165" s="55">
        <v>2</v>
      </c>
      <c r="M165" s="55">
        <v>9</v>
      </c>
      <c r="N165" s="55"/>
      <c r="O165" s="55"/>
      <c r="P165" s="55"/>
      <c r="Q165" s="55">
        <v>7</v>
      </c>
      <c r="R165" s="55">
        <v>2</v>
      </c>
      <c r="S165" s="55"/>
      <c r="T165" s="55">
        <v>6</v>
      </c>
      <c r="U165" s="55"/>
      <c r="V165" s="55"/>
      <c r="W165" s="55">
        <v>3</v>
      </c>
      <c r="X165" s="55"/>
      <c r="Y165" s="55"/>
      <c r="Z165" s="55"/>
      <c r="AA165" s="55"/>
      <c r="AB165" s="55"/>
      <c r="AC165" s="55"/>
      <c r="AD165" s="55"/>
      <c r="AE165" s="55"/>
      <c r="AF165" s="55"/>
      <c r="AG165" s="55">
        <v>5</v>
      </c>
      <c r="AH165" s="55">
        <v>173400</v>
      </c>
      <c r="AI165" s="55">
        <v>17000</v>
      </c>
      <c r="AJ165" s="55"/>
      <c r="AK165" s="55"/>
      <c r="AL165" s="55"/>
    </row>
    <row r="166" spans="1:38" ht="38.25" customHeight="1">
      <c r="A166" s="12">
        <v>158</v>
      </c>
      <c r="B166" s="51" t="s">
        <v>311</v>
      </c>
      <c r="C166" s="50">
        <v>127</v>
      </c>
      <c r="D166" s="55">
        <v>1</v>
      </c>
      <c r="E166" s="55">
        <v>1</v>
      </c>
      <c r="F166" s="55"/>
      <c r="G166" s="55"/>
      <c r="H166" s="55"/>
      <c r="I166" s="55">
        <v>1</v>
      </c>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3</v>
      </c>
      <c r="E167" s="55">
        <v>2</v>
      </c>
      <c r="F167" s="55">
        <v>1</v>
      </c>
      <c r="G167" s="55">
        <v>1</v>
      </c>
      <c r="H167" s="55">
        <v>2</v>
      </c>
      <c r="I167" s="55"/>
      <c r="J167" s="55">
        <v>2</v>
      </c>
      <c r="K167" s="55">
        <v>2</v>
      </c>
      <c r="L167" s="55"/>
      <c r="M167" s="55"/>
      <c r="N167" s="55"/>
      <c r="O167" s="55"/>
      <c r="P167" s="55"/>
      <c r="Q167" s="55"/>
      <c r="R167" s="55"/>
      <c r="S167" s="55"/>
      <c r="T167" s="55">
        <v>2</v>
      </c>
      <c r="U167" s="55"/>
      <c r="V167" s="55"/>
      <c r="W167" s="55"/>
      <c r="X167" s="55"/>
      <c r="Y167" s="55"/>
      <c r="Z167" s="55"/>
      <c r="AA167" s="55"/>
      <c r="AB167" s="55"/>
      <c r="AC167" s="55"/>
      <c r="AD167" s="55"/>
      <c r="AE167" s="55"/>
      <c r="AF167" s="55"/>
      <c r="AG167" s="55"/>
      <c r="AH167" s="55">
        <v>2720</v>
      </c>
      <c r="AI167" s="55">
        <v>2720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240</v>
      </c>
      <c r="E174" s="55">
        <v>196</v>
      </c>
      <c r="F174" s="55">
        <v>12</v>
      </c>
      <c r="G174" s="55">
        <v>12</v>
      </c>
      <c r="H174" s="55">
        <v>155</v>
      </c>
      <c r="I174" s="55">
        <v>73</v>
      </c>
      <c r="J174" s="55">
        <v>155</v>
      </c>
      <c r="K174" s="55">
        <v>115</v>
      </c>
      <c r="L174" s="55">
        <v>2</v>
      </c>
      <c r="M174" s="55">
        <v>38</v>
      </c>
      <c r="N174" s="55"/>
      <c r="O174" s="55"/>
      <c r="P174" s="55"/>
      <c r="Q174" s="55">
        <v>28</v>
      </c>
      <c r="R174" s="55">
        <v>7</v>
      </c>
      <c r="S174" s="55"/>
      <c r="T174" s="55">
        <v>111</v>
      </c>
      <c r="U174" s="55"/>
      <c r="V174" s="55"/>
      <c r="W174" s="55"/>
      <c r="X174" s="55"/>
      <c r="Y174" s="55"/>
      <c r="Z174" s="55"/>
      <c r="AA174" s="55">
        <v>4</v>
      </c>
      <c r="AB174" s="55"/>
      <c r="AC174" s="55"/>
      <c r="AD174" s="55"/>
      <c r="AE174" s="55"/>
      <c r="AF174" s="55"/>
      <c r="AG174" s="55">
        <v>96</v>
      </c>
      <c r="AH174" s="55">
        <v>2244000</v>
      </c>
      <c r="AI174" s="55">
        <v>833000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1</v>
      </c>
      <c r="E206" s="55">
        <v>1</v>
      </c>
      <c r="F206" s="55"/>
      <c r="G206" s="55"/>
      <c r="H206" s="55">
        <v>1</v>
      </c>
      <c r="I206" s="55"/>
      <c r="J206" s="55">
        <v>1</v>
      </c>
      <c r="K206" s="55"/>
      <c r="L206" s="55">
        <v>1</v>
      </c>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v>
      </c>
      <c r="E209" s="55">
        <v>1</v>
      </c>
      <c r="F209" s="55"/>
      <c r="G209" s="55"/>
      <c r="H209" s="55">
        <v>1</v>
      </c>
      <c r="I209" s="55"/>
      <c r="J209" s="55">
        <v>1</v>
      </c>
      <c r="K209" s="55">
        <v>1</v>
      </c>
      <c r="L209" s="55"/>
      <c r="M209" s="55"/>
      <c r="N209" s="55"/>
      <c r="O209" s="55"/>
      <c r="P209" s="55"/>
      <c r="Q209" s="55"/>
      <c r="R209" s="55"/>
      <c r="S209" s="55"/>
      <c r="T209" s="55">
        <v>1</v>
      </c>
      <c r="U209" s="55"/>
      <c r="V209" s="55"/>
      <c r="W209" s="55"/>
      <c r="X209" s="55"/>
      <c r="Y209" s="55"/>
      <c r="Z209" s="55"/>
      <c r="AA209" s="55"/>
      <c r="AB209" s="55"/>
      <c r="AC209" s="55"/>
      <c r="AD209" s="55"/>
      <c r="AE209" s="55"/>
      <c r="AF209" s="55"/>
      <c r="AG209" s="55"/>
      <c r="AH209" s="55">
        <v>170</v>
      </c>
      <c r="AI209" s="55">
        <v>170</v>
      </c>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18</v>
      </c>
      <c r="E211" s="55">
        <v>18</v>
      </c>
      <c r="F211" s="55"/>
      <c r="G211" s="55"/>
      <c r="H211" s="55">
        <v>16</v>
      </c>
      <c r="I211" s="55">
        <v>2</v>
      </c>
      <c r="J211" s="55">
        <v>16</v>
      </c>
      <c r="K211" s="55">
        <v>16</v>
      </c>
      <c r="L211" s="55"/>
      <c r="M211" s="55"/>
      <c r="N211" s="55"/>
      <c r="O211" s="55"/>
      <c r="P211" s="55"/>
      <c r="Q211" s="55"/>
      <c r="R211" s="55"/>
      <c r="S211" s="55"/>
      <c r="T211" s="55">
        <v>16</v>
      </c>
      <c r="U211" s="55"/>
      <c r="V211" s="55"/>
      <c r="W211" s="55"/>
      <c r="X211" s="55"/>
      <c r="Y211" s="55"/>
      <c r="Z211" s="55"/>
      <c r="AA211" s="55"/>
      <c r="AB211" s="55"/>
      <c r="AC211" s="55"/>
      <c r="AD211" s="55"/>
      <c r="AE211" s="55"/>
      <c r="AF211" s="55"/>
      <c r="AG211" s="55"/>
      <c r="AH211" s="55">
        <v>884</v>
      </c>
      <c r="AI211" s="55">
        <v>765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26</v>
      </c>
      <c r="E213" s="55">
        <v>25</v>
      </c>
      <c r="F213" s="55">
        <v>6</v>
      </c>
      <c r="G213" s="55">
        <v>6</v>
      </c>
      <c r="H213" s="55">
        <v>17</v>
      </c>
      <c r="I213" s="55">
        <v>3</v>
      </c>
      <c r="J213" s="55">
        <v>17</v>
      </c>
      <c r="K213" s="55">
        <v>10</v>
      </c>
      <c r="L213" s="55"/>
      <c r="M213" s="55">
        <v>7</v>
      </c>
      <c r="N213" s="55"/>
      <c r="O213" s="55"/>
      <c r="P213" s="55"/>
      <c r="Q213" s="55">
        <v>6</v>
      </c>
      <c r="R213" s="55">
        <v>1</v>
      </c>
      <c r="S213" s="55"/>
      <c r="T213" s="55">
        <v>10</v>
      </c>
      <c r="U213" s="55"/>
      <c r="V213" s="55"/>
      <c r="W213" s="55"/>
      <c r="X213" s="55"/>
      <c r="Y213" s="55"/>
      <c r="Z213" s="55"/>
      <c r="AA213" s="55"/>
      <c r="AB213" s="55"/>
      <c r="AC213" s="55"/>
      <c r="AD213" s="55"/>
      <c r="AE213" s="55">
        <v>10</v>
      </c>
      <c r="AF213" s="55"/>
      <c r="AG213" s="55"/>
      <c r="AH213" s="55">
        <v>34000</v>
      </c>
      <c r="AI213" s="55">
        <v>34000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4</v>
      </c>
      <c r="E220" s="55">
        <v>4</v>
      </c>
      <c r="F220" s="55">
        <v>1</v>
      </c>
      <c r="G220" s="55">
        <v>1</v>
      </c>
      <c r="H220" s="55">
        <v>3</v>
      </c>
      <c r="I220" s="55"/>
      <c r="J220" s="55">
        <v>3</v>
      </c>
      <c r="K220" s="55"/>
      <c r="L220" s="55"/>
      <c r="M220" s="55">
        <v>3</v>
      </c>
      <c r="N220" s="55"/>
      <c r="O220" s="55">
        <v>3</v>
      </c>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6</v>
      </c>
      <c r="E229" s="55">
        <v>6</v>
      </c>
      <c r="F229" s="55">
        <v>2</v>
      </c>
      <c r="G229" s="55">
        <v>2</v>
      </c>
      <c r="H229" s="55">
        <v>3</v>
      </c>
      <c r="I229" s="55">
        <v>1</v>
      </c>
      <c r="J229" s="55">
        <v>3</v>
      </c>
      <c r="K229" s="55"/>
      <c r="L229" s="55"/>
      <c r="M229" s="55">
        <v>3</v>
      </c>
      <c r="N229" s="55"/>
      <c r="O229" s="55">
        <v>1</v>
      </c>
      <c r="P229" s="55"/>
      <c r="Q229" s="55"/>
      <c r="R229" s="55">
        <v>2</v>
      </c>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34</v>
      </c>
      <c r="E248" s="55">
        <v>34</v>
      </c>
      <c r="F248" s="55">
        <v>11</v>
      </c>
      <c r="G248" s="55">
        <v>11</v>
      </c>
      <c r="H248" s="55">
        <v>22</v>
      </c>
      <c r="I248" s="55">
        <v>1</v>
      </c>
      <c r="J248" s="55">
        <v>22</v>
      </c>
      <c r="K248" s="55">
        <v>6</v>
      </c>
      <c r="L248" s="55"/>
      <c r="M248" s="55">
        <v>16</v>
      </c>
      <c r="N248" s="55"/>
      <c r="O248" s="55">
        <v>4</v>
      </c>
      <c r="P248" s="55"/>
      <c r="Q248" s="55">
        <v>12</v>
      </c>
      <c r="R248" s="55"/>
      <c r="S248" s="55"/>
      <c r="T248" s="55">
        <v>6</v>
      </c>
      <c r="U248" s="55"/>
      <c r="V248" s="55"/>
      <c r="W248" s="55"/>
      <c r="X248" s="55"/>
      <c r="Y248" s="55"/>
      <c r="Z248" s="55"/>
      <c r="AA248" s="55"/>
      <c r="AB248" s="55"/>
      <c r="AC248" s="55"/>
      <c r="AD248" s="55"/>
      <c r="AE248" s="55">
        <v>6</v>
      </c>
      <c r="AF248" s="55"/>
      <c r="AG248" s="55"/>
      <c r="AH248" s="55">
        <v>61200</v>
      </c>
      <c r="AI248" s="55">
        <v>57800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3</v>
      </c>
      <c r="E253" s="55">
        <v>3</v>
      </c>
      <c r="F253" s="55">
        <v>1</v>
      </c>
      <c r="G253" s="55">
        <v>1</v>
      </c>
      <c r="H253" s="55">
        <v>2</v>
      </c>
      <c r="I253" s="55"/>
      <c r="J253" s="55">
        <v>2</v>
      </c>
      <c r="K253" s="55"/>
      <c r="L253" s="55"/>
      <c r="M253" s="55">
        <v>2</v>
      </c>
      <c r="N253" s="55"/>
      <c r="O253" s="55"/>
      <c r="P253" s="55"/>
      <c r="Q253" s="55">
        <v>2</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7</v>
      </c>
      <c r="E314" s="55">
        <v>7</v>
      </c>
      <c r="F314" s="55">
        <v>6</v>
      </c>
      <c r="G314" s="55"/>
      <c r="H314" s="55">
        <v>1</v>
      </c>
      <c r="I314" s="55"/>
      <c r="J314" s="55">
        <v>1</v>
      </c>
      <c r="K314" s="55"/>
      <c r="L314" s="55"/>
      <c r="M314" s="55">
        <v>1</v>
      </c>
      <c r="N314" s="55"/>
      <c r="O314" s="55"/>
      <c r="P314" s="55"/>
      <c r="Q314" s="55">
        <v>1</v>
      </c>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75</v>
      </c>
      <c r="E330" s="55">
        <v>75</v>
      </c>
      <c r="F330" s="55"/>
      <c r="G330" s="55"/>
      <c r="H330" s="55">
        <v>75</v>
      </c>
      <c r="I330" s="55"/>
      <c r="J330" s="55">
        <v>75</v>
      </c>
      <c r="K330" s="55">
        <v>69</v>
      </c>
      <c r="L330" s="55"/>
      <c r="M330" s="55">
        <v>6</v>
      </c>
      <c r="N330" s="55"/>
      <c r="O330" s="55">
        <v>4</v>
      </c>
      <c r="P330" s="55"/>
      <c r="Q330" s="55">
        <v>2</v>
      </c>
      <c r="R330" s="55"/>
      <c r="S330" s="55"/>
      <c r="T330" s="55">
        <v>67</v>
      </c>
      <c r="U330" s="55"/>
      <c r="V330" s="55"/>
      <c r="W330" s="55"/>
      <c r="X330" s="55"/>
      <c r="Y330" s="55"/>
      <c r="Z330" s="55"/>
      <c r="AA330" s="55"/>
      <c r="AB330" s="55">
        <v>2</v>
      </c>
      <c r="AC330" s="55"/>
      <c r="AD330" s="55"/>
      <c r="AE330" s="55"/>
      <c r="AF330" s="55"/>
      <c r="AG330" s="55"/>
      <c r="AH330" s="55">
        <v>1142400</v>
      </c>
      <c r="AI330" s="55">
        <v>766700</v>
      </c>
      <c r="AJ330" s="55"/>
      <c r="AK330" s="55"/>
      <c r="AL330" s="55"/>
    </row>
    <row r="331" spans="1:38" ht="38.25" customHeight="1">
      <c r="A331" s="12">
        <v>323</v>
      </c>
      <c r="B331" s="51" t="s">
        <v>557</v>
      </c>
      <c r="C331" s="50">
        <v>173</v>
      </c>
      <c r="D331" s="55">
        <v>74</v>
      </c>
      <c r="E331" s="55">
        <v>72</v>
      </c>
      <c r="F331" s="55">
        <v>2</v>
      </c>
      <c r="G331" s="55">
        <v>2</v>
      </c>
      <c r="H331" s="55">
        <v>67</v>
      </c>
      <c r="I331" s="55">
        <v>5</v>
      </c>
      <c r="J331" s="55">
        <v>67</v>
      </c>
      <c r="K331" s="55">
        <v>51</v>
      </c>
      <c r="L331" s="55"/>
      <c r="M331" s="55">
        <v>16</v>
      </c>
      <c r="N331" s="55"/>
      <c r="O331" s="55">
        <v>6</v>
      </c>
      <c r="P331" s="55"/>
      <c r="Q331" s="55">
        <v>6</v>
      </c>
      <c r="R331" s="55">
        <v>3</v>
      </c>
      <c r="S331" s="55"/>
      <c r="T331" s="55">
        <v>49</v>
      </c>
      <c r="U331" s="55"/>
      <c r="V331" s="55"/>
      <c r="W331" s="55"/>
      <c r="X331" s="55">
        <v>1</v>
      </c>
      <c r="Y331" s="55"/>
      <c r="Z331" s="55"/>
      <c r="AA331" s="55">
        <v>1</v>
      </c>
      <c r="AB331" s="55"/>
      <c r="AC331" s="55"/>
      <c r="AD331" s="55"/>
      <c r="AE331" s="55"/>
      <c r="AF331" s="55"/>
      <c r="AG331" s="55"/>
      <c r="AH331" s="55">
        <v>4845</v>
      </c>
      <c r="AI331" s="55">
        <v>2091</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295</v>
      </c>
      <c r="E333" s="55">
        <v>284</v>
      </c>
      <c r="F333" s="55">
        <v>17</v>
      </c>
      <c r="G333" s="55">
        <v>17</v>
      </c>
      <c r="H333" s="55">
        <v>276</v>
      </c>
      <c r="I333" s="55">
        <v>2</v>
      </c>
      <c r="J333" s="55">
        <v>276</v>
      </c>
      <c r="K333" s="55">
        <v>223</v>
      </c>
      <c r="L333" s="55">
        <v>1</v>
      </c>
      <c r="M333" s="55">
        <v>52</v>
      </c>
      <c r="N333" s="55"/>
      <c r="O333" s="55">
        <v>17</v>
      </c>
      <c r="P333" s="55"/>
      <c r="Q333" s="55">
        <v>31</v>
      </c>
      <c r="R333" s="55">
        <v>1</v>
      </c>
      <c r="S333" s="55"/>
      <c r="T333" s="55">
        <v>203</v>
      </c>
      <c r="U333" s="55"/>
      <c r="V333" s="55"/>
      <c r="W333" s="55"/>
      <c r="X333" s="55">
        <v>15</v>
      </c>
      <c r="Y333" s="55"/>
      <c r="Z333" s="55"/>
      <c r="AA333" s="55">
        <v>5</v>
      </c>
      <c r="AB333" s="55"/>
      <c r="AC333" s="55"/>
      <c r="AD333" s="55"/>
      <c r="AE333" s="55"/>
      <c r="AF333" s="55"/>
      <c r="AG333" s="55"/>
      <c r="AH333" s="55">
        <v>48182</v>
      </c>
      <c r="AI333" s="55">
        <v>15045</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4</v>
      </c>
      <c r="E335" s="55">
        <v>4</v>
      </c>
      <c r="F335" s="55">
        <v>3</v>
      </c>
      <c r="G335" s="55">
        <v>3</v>
      </c>
      <c r="H335" s="55">
        <v>1</v>
      </c>
      <c r="I335" s="55"/>
      <c r="J335" s="55">
        <v>1</v>
      </c>
      <c r="K335" s="55"/>
      <c r="L335" s="55"/>
      <c r="M335" s="55">
        <v>1</v>
      </c>
      <c r="N335" s="55"/>
      <c r="O335" s="55"/>
      <c r="P335" s="55"/>
      <c r="Q335" s="55">
        <v>1</v>
      </c>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6</v>
      </c>
      <c r="E339" s="55">
        <v>6</v>
      </c>
      <c r="F339" s="55"/>
      <c r="G339" s="55"/>
      <c r="H339" s="55">
        <v>6</v>
      </c>
      <c r="I339" s="55"/>
      <c r="J339" s="55">
        <v>6</v>
      </c>
      <c r="K339" s="55"/>
      <c r="L339" s="55">
        <v>6</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35</v>
      </c>
      <c r="E344" s="55">
        <v>33</v>
      </c>
      <c r="F344" s="55">
        <v>2</v>
      </c>
      <c r="G344" s="55">
        <v>2</v>
      </c>
      <c r="H344" s="55">
        <v>32</v>
      </c>
      <c r="I344" s="55">
        <v>1</v>
      </c>
      <c r="J344" s="55">
        <v>32</v>
      </c>
      <c r="K344" s="55">
        <v>12</v>
      </c>
      <c r="L344" s="55">
        <v>14</v>
      </c>
      <c r="M344" s="55">
        <v>6</v>
      </c>
      <c r="N344" s="55"/>
      <c r="O344" s="55"/>
      <c r="P344" s="55"/>
      <c r="Q344" s="55">
        <v>5</v>
      </c>
      <c r="R344" s="55">
        <v>1</v>
      </c>
      <c r="S344" s="55"/>
      <c r="T344" s="55">
        <v>10</v>
      </c>
      <c r="U344" s="55"/>
      <c r="V344" s="55"/>
      <c r="W344" s="55"/>
      <c r="X344" s="55">
        <v>2</v>
      </c>
      <c r="Y344" s="55"/>
      <c r="Z344" s="55"/>
      <c r="AA344" s="55"/>
      <c r="AB344" s="55"/>
      <c r="AC344" s="55"/>
      <c r="AD344" s="55"/>
      <c r="AE344" s="55"/>
      <c r="AF344" s="55"/>
      <c r="AG344" s="55"/>
      <c r="AH344" s="55">
        <v>2295</v>
      </c>
      <c r="AI344" s="55">
        <v>340</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6</v>
      </c>
      <c r="E352" s="55">
        <v>5</v>
      </c>
      <c r="F352" s="55"/>
      <c r="G352" s="55"/>
      <c r="H352" s="55">
        <v>6</v>
      </c>
      <c r="I352" s="55"/>
      <c r="J352" s="55">
        <v>6</v>
      </c>
      <c r="K352" s="55">
        <v>5</v>
      </c>
      <c r="L352" s="55"/>
      <c r="M352" s="55">
        <v>1</v>
      </c>
      <c r="N352" s="55"/>
      <c r="O352" s="55">
        <v>1</v>
      </c>
      <c r="P352" s="55"/>
      <c r="Q352" s="55"/>
      <c r="R352" s="55"/>
      <c r="S352" s="55"/>
      <c r="T352" s="55"/>
      <c r="U352" s="55"/>
      <c r="V352" s="55"/>
      <c r="W352" s="55"/>
      <c r="X352" s="55"/>
      <c r="Y352" s="55">
        <v>5</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87</v>
      </c>
      <c r="E354" s="55">
        <v>84</v>
      </c>
      <c r="F354" s="55">
        <v>4</v>
      </c>
      <c r="G354" s="55">
        <v>2</v>
      </c>
      <c r="H354" s="55">
        <v>79</v>
      </c>
      <c r="I354" s="55">
        <v>4</v>
      </c>
      <c r="J354" s="55">
        <v>79</v>
      </c>
      <c r="K354" s="55">
        <v>66</v>
      </c>
      <c r="L354" s="55"/>
      <c r="M354" s="55">
        <v>13</v>
      </c>
      <c r="N354" s="55"/>
      <c r="O354" s="55">
        <v>10</v>
      </c>
      <c r="P354" s="55"/>
      <c r="Q354" s="55">
        <v>2</v>
      </c>
      <c r="R354" s="55">
        <v>1</v>
      </c>
      <c r="S354" s="55">
        <v>38</v>
      </c>
      <c r="T354" s="55">
        <v>28</v>
      </c>
      <c r="U354" s="55"/>
      <c r="V354" s="55"/>
      <c r="W354" s="55"/>
      <c r="X354" s="55"/>
      <c r="Y354" s="55"/>
      <c r="Z354" s="55"/>
      <c r="AA354" s="55"/>
      <c r="AB354" s="55"/>
      <c r="AC354" s="55"/>
      <c r="AD354" s="55"/>
      <c r="AE354" s="55"/>
      <c r="AF354" s="55"/>
      <c r="AG354" s="55"/>
      <c r="AH354" s="55">
        <v>35105</v>
      </c>
      <c r="AI354" s="55">
        <v>13600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28</v>
      </c>
      <c r="E358" s="55">
        <v>26</v>
      </c>
      <c r="F358" s="55"/>
      <c r="G358" s="55"/>
      <c r="H358" s="55">
        <v>26</v>
      </c>
      <c r="I358" s="55">
        <v>2</v>
      </c>
      <c r="J358" s="55">
        <v>26</v>
      </c>
      <c r="K358" s="55">
        <v>21</v>
      </c>
      <c r="L358" s="55">
        <v>1</v>
      </c>
      <c r="M358" s="55">
        <v>4</v>
      </c>
      <c r="N358" s="55"/>
      <c r="O358" s="55"/>
      <c r="P358" s="55"/>
      <c r="Q358" s="55">
        <v>2</v>
      </c>
      <c r="R358" s="55">
        <v>2</v>
      </c>
      <c r="S358" s="55"/>
      <c r="T358" s="55">
        <v>19</v>
      </c>
      <c r="U358" s="55"/>
      <c r="V358" s="55"/>
      <c r="W358" s="55"/>
      <c r="X358" s="55">
        <v>2</v>
      </c>
      <c r="Y358" s="55"/>
      <c r="Z358" s="55"/>
      <c r="AA358" s="55"/>
      <c r="AB358" s="55"/>
      <c r="AC358" s="55"/>
      <c r="AD358" s="55"/>
      <c r="AE358" s="55"/>
      <c r="AF358" s="55"/>
      <c r="AG358" s="55"/>
      <c r="AH358" s="55">
        <v>3976</v>
      </c>
      <c r="AI358" s="55">
        <v>1564</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50</v>
      </c>
      <c r="E383" s="55">
        <v>47</v>
      </c>
      <c r="F383" s="55">
        <v>4</v>
      </c>
      <c r="G383" s="55">
        <v>4</v>
      </c>
      <c r="H383" s="55">
        <v>45</v>
      </c>
      <c r="I383" s="55">
        <v>1</v>
      </c>
      <c r="J383" s="55">
        <v>45</v>
      </c>
      <c r="K383" s="55">
        <v>43</v>
      </c>
      <c r="L383" s="55"/>
      <c r="M383" s="55">
        <v>2</v>
      </c>
      <c r="N383" s="55"/>
      <c r="O383" s="55">
        <v>1</v>
      </c>
      <c r="P383" s="55"/>
      <c r="Q383" s="55"/>
      <c r="R383" s="55"/>
      <c r="S383" s="55"/>
      <c r="T383" s="55">
        <v>24</v>
      </c>
      <c r="U383" s="55"/>
      <c r="V383" s="55"/>
      <c r="W383" s="55"/>
      <c r="X383" s="55"/>
      <c r="Y383" s="55"/>
      <c r="Z383" s="55"/>
      <c r="AA383" s="55">
        <v>19</v>
      </c>
      <c r="AB383" s="55"/>
      <c r="AC383" s="55"/>
      <c r="AD383" s="55"/>
      <c r="AE383" s="55"/>
      <c r="AF383" s="55"/>
      <c r="AG383" s="55"/>
      <c r="AH383" s="55">
        <v>4590</v>
      </c>
      <c r="AI383" s="55">
        <v>170</v>
      </c>
      <c r="AJ383" s="55"/>
      <c r="AK383" s="55"/>
      <c r="AL383" s="55"/>
    </row>
    <row r="384" spans="1:38" ht="38.25" customHeight="1">
      <c r="A384" s="12">
        <v>376</v>
      </c>
      <c r="B384" s="54" t="s">
        <v>631</v>
      </c>
      <c r="C384" s="50">
        <v>188</v>
      </c>
      <c r="D384" s="55">
        <v>2</v>
      </c>
      <c r="E384" s="55">
        <v>2</v>
      </c>
      <c r="F384" s="55"/>
      <c r="G384" s="55"/>
      <c r="H384" s="55">
        <v>2</v>
      </c>
      <c r="I384" s="55"/>
      <c r="J384" s="55">
        <v>2</v>
      </c>
      <c r="K384" s="55">
        <v>2</v>
      </c>
      <c r="L384" s="55"/>
      <c r="M384" s="55"/>
      <c r="N384" s="55"/>
      <c r="O384" s="55"/>
      <c r="P384" s="55"/>
      <c r="Q384" s="55"/>
      <c r="R384" s="55"/>
      <c r="S384" s="55">
        <v>1</v>
      </c>
      <c r="T384" s="55">
        <v>1</v>
      </c>
      <c r="U384" s="55"/>
      <c r="V384" s="55"/>
      <c r="W384" s="55"/>
      <c r="X384" s="55"/>
      <c r="Y384" s="55"/>
      <c r="Z384" s="55"/>
      <c r="AA384" s="55"/>
      <c r="AB384" s="55"/>
      <c r="AC384" s="55"/>
      <c r="AD384" s="55"/>
      <c r="AE384" s="55">
        <v>2</v>
      </c>
      <c r="AF384" s="55"/>
      <c r="AG384" s="55"/>
      <c r="AH384" s="55">
        <v>255</v>
      </c>
      <c r="AI384" s="55">
        <v>255</v>
      </c>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6</v>
      </c>
      <c r="E446" s="55">
        <v>6</v>
      </c>
      <c r="F446" s="55">
        <v>3</v>
      </c>
      <c r="G446" s="55">
        <v>3</v>
      </c>
      <c r="H446" s="55">
        <v>3</v>
      </c>
      <c r="I446" s="55"/>
      <c r="J446" s="55">
        <v>3</v>
      </c>
      <c r="K446" s="55">
        <v>3</v>
      </c>
      <c r="L446" s="55"/>
      <c r="M446" s="55"/>
      <c r="N446" s="55"/>
      <c r="O446" s="55"/>
      <c r="P446" s="55"/>
      <c r="Q446" s="55"/>
      <c r="R446" s="55"/>
      <c r="S446" s="55"/>
      <c r="T446" s="55">
        <v>3</v>
      </c>
      <c r="U446" s="55"/>
      <c r="V446" s="55"/>
      <c r="W446" s="55"/>
      <c r="X446" s="55"/>
      <c r="Y446" s="55"/>
      <c r="Z446" s="55"/>
      <c r="AA446" s="55"/>
      <c r="AB446" s="55"/>
      <c r="AC446" s="55"/>
      <c r="AD446" s="55"/>
      <c r="AE446" s="55"/>
      <c r="AF446" s="55"/>
      <c r="AG446" s="55"/>
      <c r="AH446" s="55">
        <v>408</v>
      </c>
      <c r="AI446" s="55">
        <v>289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&amp;LF0BF31FE&amp;C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716</v>
      </c>
      <c r="E9" s="72">
        <f>SUM(E10:E561)</f>
        <v>0</v>
      </c>
      <c r="F9" s="71">
        <f>SUM(F10:F561)</f>
        <v>132</v>
      </c>
      <c r="G9" s="71">
        <f>SUM(G10:G561)</f>
        <v>0</v>
      </c>
      <c r="H9" s="71">
        <f>SUM(H10:H561)</f>
        <v>15</v>
      </c>
      <c r="I9" s="71">
        <f>SUM(I10:I561)</f>
        <v>4</v>
      </c>
      <c r="J9" s="71">
        <f>SUM(J10:J561)</f>
        <v>0</v>
      </c>
      <c r="K9" s="71">
        <f>SUM(K10:K561)</f>
        <v>0</v>
      </c>
      <c r="L9" s="71">
        <f>SUM(L10:L561)</f>
        <v>0</v>
      </c>
      <c r="M9" s="71">
        <f>SUM(M10:M561)</f>
        <v>0</v>
      </c>
      <c r="N9" s="71">
        <f>SUM(N10:N561)</f>
        <v>101</v>
      </c>
      <c r="O9" s="71">
        <f>SUM(O10:O561)</f>
        <v>32</v>
      </c>
      <c r="P9" s="71">
        <f>SUM(P10:P561)</f>
        <v>0</v>
      </c>
      <c r="Q9" s="71">
        <f>SUM(Q10:Q561)</f>
        <v>417</v>
      </c>
      <c r="R9" s="71">
        <f>SUM(R10:R561)</f>
        <v>147</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9</v>
      </c>
      <c r="E19" s="72"/>
      <c r="F19" s="71">
        <v>3</v>
      </c>
      <c r="G19" s="71"/>
      <c r="H19" s="71">
        <v>1</v>
      </c>
      <c r="I19" s="71"/>
      <c r="J19" s="71"/>
      <c r="K19" s="71"/>
      <c r="L19" s="71"/>
      <c r="M19" s="71"/>
      <c r="N19" s="71">
        <v>1</v>
      </c>
      <c r="O19" s="71"/>
      <c r="P19" s="71"/>
      <c r="Q19" s="71">
        <v>6</v>
      </c>
      <c r="R19" s="71">
        <v>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5</v>
      </c>
      <c r="E32" s="72"/>
      <c r="F32" s="71">
        <v>2</v>
      </c>
      <c r="G32" s="71"/>
      <c r="H32" s="71"/>
      <c r="I32" s="71"/>
      <c r="J32" s="71"/>
      <c r="K32" s="71"/>
      <c r="L32" s="71"/>
      <c r="M32" s="71"/>
      <c r="N32" s="71"/>
      <c r="O32" s="71">
        <v>1</v>
      </c>
      <c r="P32" s="71"/>
      <c r="Q32" s="71">
        <v>3</v>
      </c>
      <c r="R32" s="71">
        <v>1</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c r="Q130" s="71">
        <v>1</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v>1</v>
      </c>
      <c r="J151" s="71"/>
      <c r="K151" s="71"/>
      <c r="L151" s="71"/>
      <c r="M151" s="71"/>
      <c r="N151" s="71"/>
      <c r="O151" s="71"/>
      <c r="P151" s="71"/>
      <c r="Q151" s="71"/>
      <c r="R151" s="71">
        <v>1</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2</v>
      </c>
      <c r="E155" s="72"/>
      <c r="F155" s="71"/>
      <c r="G155" s="71"/>
      <c r="H155" s="71"/>
      <c r="I155" s="71"/>
      <c r="J155" s="71"/>
      <c r="K155" s="71"/>
      <c r="L155" s="71"/>
      <c r="M155" s="71"/>
      <c r="N155" s="71"/>
      <c r="O155" s="71"/>
      <c r="P155" s="71"/>
      <c r="Q155" s="71">
        <v>2</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8</v>
      </c>
      <c r="E159" s="72"/>
      <c r="F159" s="71">
        <v>3</v>
      </c>
      <c r="G159" s="71"/>
      <c r="H159" s="71"/>
      <c r="I159" s="71"/>
      <c r="J159" s="71"/>
      <c r="K159" s="71"/>
      <c r="L159" s="71"/>
      <c r="M159" s="71"/>
      <c r="N159" s="71"/>
      <c r="O159" s="71">
        <v>2</v>
      </c>
      <c r="P159" s="71"/>
      <c r="Q159" s="71">
        <v>3</v>
      </c>
      <c r="R159" s="71">
        <v>3</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35</v>
      </c>
      <c r="E162" s="72"/>
      <c r="F162" s="71">
        <v>4</v>
      </c>
      <c r="G162" s="71"/>
      <c r="H162" s="71">
        <v>1</v>
      </c>
      <c r="I162" s="71">
        <v>1</v>
      </c>
      <c r="J162" s="71"/>
      <c r="K162" s="71"/>
      <c r="L162" s="71"/>
      <c r="M162" s="71"/>
      <c r="N162" s="71">
        <v>1</v>
      </c>
      <c r="O162" s="71">
        <v>3</v>
      </c>
      <c r="P162" s="71"/>
      <c r="Q162" s="71">
        <v>15</v>
      </c>
      <c r="R162" s="71">
        <v>14</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9</v>
      </c>
      <c r="E165" s="72"/>
      <c r="F165" s="71"/>
      <c r="G165" s="71"/>
      <c r="H165" s="71"/>
      <c r="I165" s="71"/>
      <c r="J165" s="71"/>
      <c r="K165" s="71"/>
      <c r="L165" s="71"/>
      <c r="M165" s="71"/>
      <c r="N165" s="71">
        <v>3</v>
      </c>
      <c r="O165" s="71"/>
      <c r="P165" s="71"/>
      <c r="Q165" s="71">
        <v>4</v>
      </c>
      <c r="R165" s="71">
        <v>2</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2</v>
      </c>
      <c r="E167" s="72"/>
      <c r="F167" s="71"/>
      <c r="G167" s="71"/>
      <c r="H167" s="71"/>
      <c r="I167" s="71"/>
      <c r="J167" s="71"/>
      <c r="K167" s="71"/>
      <c r="L167" s="71"/>
      <c r="M167" s="71"/>
      <c r="N167" s="71"/>
      <c r="O167" s="71"/>
      <c r="P167" s="71"/>
      <c r="Q167" s="71"/>
      <c r="R167" s="71">
        <v>2</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115</v>
      </c>
      <c r="E174" s="72"/>
      <c r="F174" s="71">
        <v>2</v>
      </c>
      <c r="G174" s="71"/>
      <c r="H174" s="71"/>
      <c r="I174" s="71">
        <v>2</v>
      </c>
      <c r="J174" s="71"/>
      <c r="K174" s="71"/>
      <c r="L174" s="71"/>
      <c r="M174" s="71"/>
      <c r="N174" s="71">
        <v>15</v>
      </c>
      <c r="O174" s="71">
        <v>4</v>
      </c>
      <c r="P174" s="71"/>
      <c r="Q174" s="71">
        <v>69</v>
      </c>
      <c r="R174" s="71">
        <v>25</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v>
      </c>
      <c r="E209" s="72"/>
      <c r="F209" s="71"/>
      <c r="G209" s="71"/>
      <c r="H209" s="71"/>
      <c r="I209" s="71"/>
      <c r="J209" s="71"/>
      <c r="K209" s="71"/>
      <c r="L209" s="71"/>
      <c r="M209" s="71"/>
      <c r="N209" s="71"/>
      <c r="O209" s="71"/>
      <c r="P209" s="71"/>
      <c r="Q209" s="71"/>
      <c r="R209" s="71">
        <v>1</v>
      </c>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16</v>
      </c>
      <c r="E211" s="72"/>
      <c r="F211" s="71">
        <v>12</v>
      </c>
      <c r="G211" s="71"/>
      <c r="H211" s="71"/>
      <c r="I211" s="71"/>
      <c r="J211" s="71"/>
      <c r="K211" s="71"/>
      <c r="L211" s="71"/>
      <c r="M211" s="71"/>
      <c r="N211" s="71"/>
      <c r="O211" s="71"/>
      <c r="P211" s="71"/>
      <c r="Q211" s="71"/>
      <c r="R211" s="71">
        <v>16</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10</v>
      </c>
      <c r="E213" s="72"/>
      <c r="F213" s="71">
        <v>10</v>
      </c>
      <c r="G213" s="71"/>
      <c r="H213" s="71"/>
      <c r="I213" s="71"/>
      <c r="J213" s="71"/>
      <c r="K213" s="71"/>
      <c r="L213" s="71"/>
      <c r="M213" s="71"/>
      <c r="N213" s="71"/>
      <c r="O213" s="71"/>
      <c r="P213" s="71"/>
      <c r="Q213" s="71"/>
      <c r="R213" s="71">
        <v>10</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6</v>
      </c>
      <c r="E248" s="72"/>
      <c r="F248" s="71">
        <v>6</v>
      </c>
      <c r="G248" s="71"/>
      <c r="H248" s="71"/>
      <c r="I248" s="71"/>
      <c r="J248" s="71"/>
      <c r="K248" s="71"/>
      <c r="L248" s="71"/>
      <c r="M248" s="71"/>
      <c r="N248" s="71"/>
      <c r="O248" s="71"/>
      <c r="P248" s="71"/>
      <c r="Q248" s="71">
        <v>1</v>
      </c>
      <c r="R248" s="71">
        <v>5</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69</v>
      </c>
      <c r="E330" s="72"/>
      <c r="F330" s="71"/>
      <c r="G330" s="71"/>
      <c r="H330" s="71"/>
      <c r="I330" s="71"/>
      <c r="J330" s="71"/>
      <c r="K330" s="71"/>
      <c r="L330" s="71"/>
      <c r="M330" s="71"/>
      <c r="N330" s="71">
        <v>69</v>
      </c>
      <c r="O330" s="71"/>
      <c r="P330" s="71"/>
      <c r="Q330" s="71"/>
      <c r="R330" s="71"/>
      <c r="S330" s="83"/>
    </row>
    <row r="331" spans="1:19" s="59" customFormat="1" ht="15.75" customHeight="1">
      <c r="A331" s="85">
        <v>323</v>
      </c>
      <c r="B331" s="51" t="s">
        <v>557</v>
      </c>
      <c r="C331" s="50">
        <v>173</v>
      </c>
      <c r="D331" s="67">
        <v>51</v>
      </c>
      <c r="E331" s="72"/>
      <c r="F331" s="71">
        <v>10</v>
      </c>
      <c r="G331" s="71"/>
      <c r="H331" s="71">
        <v>2</v>
      </c>
      <c r="I331" s="71"/>
      <c r="J331" s="71"/>
      <c r="K331" s="71"/>
      <c r="L331" s="71"/>
      <c r="M331" s="71"/>
      <c r="N331" s="71">
        <v>3</v>
      </c>
      <c r="O331" s="71">
        <v>7</v>
      </c>
      <c r="P331" s="71"/>
      <c r="Q331" s="71">
        <v>31</v>
      </c>
      <c r="R331" s="71">
        <v>8</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223</v>
      </c>
      <c r="E333" s="72"/>
      <c r="F333" s="71">
        <v>17</v>
      </c>
      <c r="G333" s="71"/>
      <c r="H333" s="71">
        <v>10</v>
      </c>
      <c r="I333" s="71"/>
      <c r="J333" s="71"/>
      <c r="K333" s="71"/>
      <c r="L333" s="71"/>
      <c r="M333" s="71"/>
      <c r="N333" s="71">
        <v>7</v>
      </c>
      <c r="O333" s="71">
        <v>14</v>
      </c>
      <c r="P333" s="71"/>
      <c r="Q333" s="71">
        <v>160</v>
      </c>
      <c r="R333" s="71">
        <v>32</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12</v>
      </c>
      <c r="E344" s="72"/>
      <c r="F344" s="71">
        <v>3</v>
      </c>
      <c r="G344" s="71"/>
      <c r="H344" s="71"/>
      <c r="I344" s="71"/>
      <c r="J344" s="71"/>
      <c r="K344" s="71"/>
      <c r="L344" s="71"/>
      <c r="M344" s="71"/>
      <c r="N344" s="71"/>
      <c r="O344" s="71"/>
      <c r="P344" s="71"/>
      <c r="Q344" s="71">
        <v>10</v>
      </c>
      <c r="R344" s="71">
        <v>2</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5</v>
      </c>
      <c r="E352" s="72"/>
      <c r="F352" s="71"/>
      <c r="G352" s="71"/>
      <c r="H352" s="71"/>
      <c r="I352" s="71"/>
      <c r="J352" s="71"/>
      <c r="K352" s="71"/>
      <c r="L352" s="71"/>
      <c r="M352" s="71"/>
      <c r="N352" s="71"/>
      <c r="O352" s="71"/>
      <c r="P352" s="71"/>
      <c r="Q352" s="71">
        <v>5</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66</v>
      </c>
      <c r="E354" s="72"/>
      <c r="F354" s="71">
        <v>54</v>
      </c>
      <c r="G354" s="71"/>
      <c r="H354" s="71"/>
      <c r="I354" s="71"/>
      <c r="J354" s="71"/>
      <c r="K354" s="71"/>
      <c r="L354" s="71"/>
      <c r="M354" s="71"/>
      <c r="N354" s="71"/>
      <c r="O354" s="71"/>
      <c r="P354" s="71"/>
      <c r="Q354" s="71">
        <v>50</v>
      </c>
      <c r="R354" s="71">
        <v>16</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21</v>
      </c>
      <c r="E358" s="72"/>
      <c r="F358" s="71">
        <v>2</v>
      </c>
      <c r="G358" s="71"/>
      <c r="H358" s="71">
        <v>1</v>
      </c>
      <c r="I358" s="71"/>
      <c r="J358" s="71"/>
      <c r="K358" s="71"/>
      <c r="L358" s="71"/>
      <c r="M358" s="71"/>
      <c r="N358" s="71">
        <v>1</v>
      </c>
      <c r="O358" s="71"/>
      <c r="P358" s="71"/>
      <c r="Q358" s="71">
        <v>15</v>
      </c>
      <c r="R358" s="71">
        <v>4</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43</v>
      </c>
      <c r="E383" s="72"/>
      <c r="F383" s="71">
        <v>2</v>
      </c>
      <c r="G383" s="71"/>
      <c r="H383" s="71"/>
      <c r="I383" s="71"/>
      <c r="J383" s="71"/>
      <c r="K383" s="71"/>
      <c r="L383" s="71"/>
      <c r="M383" s="71"/>
      <c r="N383" s="71">
        <v>1</v>
      </c>
      <c r="O383" s="71"/>
      <c r="P383" s="71"/>
      <c r="Q383" s="71">
        <v>41</v>
      </c>
      <c r="R383" s="71">
        <v>1</v>
      </c>
      <c r="S383" s="83"/>
    </row>
    <row r="384" spans="1:19" s="59" customFormat="1" ht="15.75" customHeight="1">
      <c r="A384" s="85">
        <v>376</v>
      </c>
      <c r="B384" s="54" t="s">
        <v>631</v>
      </c>
      <c r="C384" s="50">
        <v>188</v>
      </c>
      <c r="D384" s="67">
        <v>2</v>
      </c>
      <c r="E384" s="72"/>
      <c r="F384" s="71">
        <v>2</v>
      </c>
      <c r="G384" s="71"/>
      <c r="H384" s="71"/>
      <c r="I384" s="71"/>
      <c r="J384" s="71"/>
      <c r="K384" s="71"/>
      <c r="L384" s="71"/>
      <c r="M384" s="71"/>
      <c r="N384" s="71"/>
      <c r="O384" s="71"/>
      <c r="P384" s="71"/>
      <c r="Q384" s="71"/>
      <c r="R384" s="71">
        <v>2</v>
      </c>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3</v>
      </c>
      <c r="E446" s="72"/>
      <c r="F446" s="71"/>
      <c r="G446" s="71"/>
      <c r="H446" s="71"/>
      <c r="I446" s="71"/>
      <c r="J446" s="71"/>
      <c r="K446" s="71"/>
      <c r="L446" s="71"/>
      <c r="M446" s="71"/>
      <c r="N446" s="71"/>
      <c r="O446" s="71">
        <v>1</v>
      </c>
      <c r="P446" s="71"/>
      <c r="Q446" s="71">
        <v>1</v>
      </c>
      <c r="R446" s="71">
        <v>1</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&amp;LF0BF31FE&amp;C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v>12.6284</v>
      </c>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15</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1007</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&amp;LF0BF31FE&amp;C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PAVLUN</cp:lastModifiedBy>
  <cp:lastPrinted>2018-07-09T08:23:44Z</cp:lastPrinted>
  <dcterms:created xsi:type="dcterms:W3CDTF">2015-09-09T11:49:35Z</dcterms:created>
  <dcterms:modified xsi:type="dcterms:W3CDTF">2024-01-15T13:40:00Z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F0BF31FE</vt:lpwstr>
  </property>
  <property fmtid="{D5CDD505-2E9C-101B-9397-08002B2CF9AE}" pid="9" name="Підрозділ">
    <vt:lpwstr>Острозький районний суд Рівненської області</vt:lpwstr>
  </property>
  <property fmtid="{D5CDD505-2E9C-101B-9397-08002B2CF9AE}" pid="10" name="ПідрозділDBID">
    <vt:i4>0</vt:i4>
  </property>
  <property fmtid="{D5CDD505-2E9C-101B-9397-08002B2CF9AE}" pid="11" name="ПідрозділID">
    <vt:i4>806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